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Z:\Technical Assistants\DVS\Other Tasks\HY uploads\Deliverable\2021-22\"/>
    </mc:Choice>
  </mc:AlternateContent>
  <xr:revisionPtr revIDLastSave="0" documentId="13_ncr:1_{133D123E-04D0-4DE2-9A6A-B7F7EB29EAC8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<sst xmlns="http://schemas.openxmlformats.org/spreadsheetml/2006/main" count="228" uniqueCount="79">
  <si>
    <t>Country</t>
  </si>
  <si>
    <t>Trade</t>
  </si>
  <si>
    <t>Initiation</t>
  </si>
  <si>
    <t>Closed</t>
  </si>
  <si>
    <t>Rationale</t>
  </si>
  <si>
    <t>Entry</t>
  </si>
  <si>
    <t>Hungary</t>
  </si>
  <si>
    <t>target reached</t>
  </si>
  <si>
    <t>South Africa</t>
  </si>
  <si>
    <t>Czech Republic</t>
  </si>
  <si>
    <t>Czech/Poland</t>
  </si>
  <si>
    <t>Poland</t>
  </si>
  <si>
    <t>Russia</t>
  </si>
  <si>
    <t>Israel</t>
  </si>
  <si>
    <t>1Y1Y IRS receiver</t>
  </si>
  <si>
    <t>Overweight 5Y local bonds</t>
  </si>
  <si>
    <t>2s10s IRS steepener</t>
  </si>
  <si>
    <t>new dynamics</t>
  </si>
  <si>
    <t>5s10s IRS steepener</t>
  </si>
  <si>
    <t>5Y5Y CZK receiver vs EUR</t>
  </si>
  <si>
    <t>Analyst</t>
  </si>
  <si>
    <t>Currency</t>
  </si>
  <si>
    <t>Christian Wietoska</t>
  </si>
  <si>
    <t>HUF</t>
  </si>
  <si>
    <t>ZAR</t>
  </si>
  <si>
    <t>CZK</t>
  </si>
  <si>
    <t>CZK/PLN</t>
  </si>
  <si>
    <t>PLN</t>
  </si>
  <si>
    <t>RUB</t>
  </si>
  <si>
    <t>ILS</t>
  </si>
  <si>
    <t>stopped out</t>
  </si>
  <si>
    <t>Closed Trades 2021 - Fixed Income/Rates</t>
  </si>
  <si>
    <t>Overweight 10Y Czech vs Poland</t>
  </si>
  <si>
    <t>5s10s curve flattener</t>
  </si>
  <si>
    <t>Egypt</t>
  </si>
  <si>
    <t>Overweight R213</t>
  </si>
  <si>
    <t>EGP</t>
  </si>
  <si>
    <t>Target</t>
  </si>
  <si>
    <t>Stop</t>
  </si>
  <si>
    <t>Current</t>
  </si>
  <si>
    <t>Receive 5y5y IRS</t>
  </si>
  <si>
    <t>Receive 5Y CZK vs 5Y PLN</t>
  </si>
  <si>
    <t>3m fwd 1s3s flattener</t>
  </si>
  <si>
    <t>Receive 2Y2Y ZAR</t>
  </si>
  <si>
    <t>7Y ASW-spread wideners</t>
  </si>
  <si>
    <r>
      <rPr>
        <b/>
        <sz val="10"/>
        <color theme="1"/>
        <rFont val="Univers 45"/>
      </rPr>
      <t>Note:</t>
    </r>
    <r>
      <rPr>
        <sz val="10"/>
        <color theme="1"/>
        <rFont val="Univers 45"/>
      </rPr>
      <t xml:space="preserve"> Entry/ Target/ Stop/ Current for spread/ slope trade recommendations in are </t>
    </r>
    <r>
      <rPr>
        <i/>
        <sz val="10"/>
        <color theme="1"/>
        <rFont val="Univers 45"/>
      </rPr>
      <t xml:space="preserve">bps </t>
    </r>
    <r>
      <rPr>
        <sz val="10"/>
        <color theme="1"/>
        <rFont val="Univers 45"/>
      </rPr>
      <t>while they are in % for outright spot trades or bond recommendations.</t>
    </r>
  </si>
  <si>
    <t>5s10s bond flattener</t>
  </si>
  <si>
    <t>Receive 5Y5Y CZK vs EUR</t>
  </si>
  <si>
    <t>1Y HUF receiver</t>
  </si>
  <si>
    <t xml:space="preserve">1Y HUF receiver vs PLN </t>
  </si>
  <si>
    <t>3m fwd 2s6s IRS steepener</t>
  </si>
  <si>
    <t>Pay 5Y5Y IRS</t>
  </si>
  <si>
    <t>10Y ASW-spread tighteners</t>
  </si>
  <si>
    <t>HUF/PLN</t>
  </si>
  <si>
    <t>5Y HUF payer</t>
  </si>
  <si>
    <t>new dynamics &amp; target reached</t>
  </si>
  <si>
    <t>Czech</t>
  </si>
  <si>
    <t>1Y1Y - 5Y5Y steepener</t>
  </si>
  <si>
    <t>10Y HUF payer</t>
  </si>
  <si>
    <t>Last 
Action</t>
  </si>
  <si>
    <t>Last Action - 
Date</t>
  </si>
  <si>
    <t>1s10s IRS steepeners</t>
  </si>
  <si>
    <t>New target/stop</t>
  </si>
  <si>
    <t>Pay 1Y1Y IRS</t>
  </si>
  <si>
    <t>5Y PLN payer</t>
  </si>
  <si>
    <t>Receive 3x6 FRAs</t>
  </si>
  <si>
    <t>1s5s IRS steepeners</t>
  </si>
  <si>
    <t xml:space="preserve">CZK </t>
  </si>
  <si>
    <t>year-end (trade closed)</t>
  </si>
  <si>
    <t>Czech Repbulic</t>
  </si>
  <si>
    <t>5Y ILS vs EUR</t>
  </si>
  <si>
    <t>Open Trades 2022 - Fixed Income/Rates</t>
  </si>
  <si>
    <t xml:space="preserve">stopped out </t>
  </si>
  <si>
    <t>1Y IRS receiver</t>
  </si>
  <si>
    <t>stopp out</t>
  </si>
  <si>
    <t>1s5s steepeners</t>
  </si>
  <si>
    <t>2Y ASW-spread wideners</t>
  </si>
  <si>
    <t>10Y ASW-spread wideners</t>
  </si>
  <si>
    <t>1Y1Y - 5Y5Y IRS steepener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</si>
</sst>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m/yy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Univers 45"/>
    </font>
    <font>
      <sz val="10"/>
      <color theme="1"/>
      <name val="Univers 45"/>
    </font>
    <font>
      <b/>
      <sz val="10"/>
      <color theme="0"/>
      <name val="Univers 45"/>
    </font>
    <font>
      <i/>
      <sz val="10"/>
      <color theme="1"/>
      <name val="Univers 45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vertical="center"/>
    </xf>
    <xf numFmtId="1" fontId="5" fillId="5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4" borderId="4" xfId="0" applyNumberFormat="1" applyFont="1" applyFill="1" applyBorder="1" applyAlignment="1">
      <alignment horizontal="center" vertical="center"/>
    </xf>
    <xf numFmtId="2" fontId="2" fillId="4" borderId="4" xfId="0" applyNumberFormat="1" applyFont="1" applyFill="1" applyBorder="1" applyAlignment="1">
      <alignment horizontal="center" vertical="center"/>
    </xf>
    <xf numFmtId="15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15" fontId="1" fillId="0" borderId="4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3" fillId="3" borderId="4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14" fontId="3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14" fontId="2" fillId="0" borderId="4" xfId="0" applyNumberFormat="1" applyFont="1" applyBorder="1" applyAlignment="1">
      <alignment vertical="center"/>
    </xf>
    <xf numFmtId="2" fontId="6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5" fontId="7" fillId="0" borderId="4" xfId="0" applyNumberFormat="1" applyFont="1" applyFill="1" applyBorder="1" applyAlignment="1">
      <alignment horizontal="center" vertical="center"/>
    </xf>
    <xf numFmtId="14" fontId="7" fillId="0" borderId="4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59"/>
  <sheetViews>
    <sheetView tabSelected="1" workbookViewId="0"/>
  </sheetViews>
  <sheetFormatPr defaultColWidth="9.140625" defaultRowHeight="14.25" x14ac:dyDescent="0.25"/>
  <cols>
    <col min="1" max="1" width="19.140625" style="1" customWidth="1"/>
    <col min="2" max="2" width="12.5703125" style="2" bestFit="1" customWidth="1"/>
    <col min="3" max="3" width="16.7109375" style="2" bestFit="1" customWidth="1"/>
    <col min="4" max="4" width="35.42578125" style="1" bestFit="1" customWidth="1"/>
    <col min="5" max="5" width="13" style="1" bestFit="1" customWidth="1"/>
    <col min="6" max="6" width="17.7109375" style="3" bestFit="1" customWidth="1"/>
    <col min="7" max="7" width="42.28515625" style="1" bestFit="1" customWidth="1"/>
    <col min="8" max="8" width="7.7109375" style="1" bestFit="1" customWidth="1"/>
    <col min="9" max="9" width="8.140625" style="1" bestFit="1" customWidth="1"/>
    <col min="10" max="11" width="7.7109375" style="1" bestFit="1" customWidth="1"/>
    <col min="12" max="16384" width="9.140625" style="1"/>
  </cols>
  <sheetData>
    <row r="2" spans="1:11" x14ac:dyDescent="0.25">
      <c r="A2" s="5" t="s">
        <v>31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x14ac:dyDescent="0.25">
      <c r="A3" s="8" t="s">
        <v>20</v>
      </c>
      <c r="B3" s="9" t="s">
        <v>21</v>
      </c>
      <c r="C3" s="9" t="s">
        <v>0</v>
      </c>
      <c r="D3" s="9" t="s">
        <v>1</v>
      </c>
      <c r="E3" s="10" t="s">
        <v>2</v>
      </c>
      <c r="F3" s="10" t="s">
        <v>3</v>
      </c>
      <c r="G3" s="10" t="s">
        <v>4</v>
      </c>
      <c r="H3" s="7" t="s">
        <v>5</v>
      </c>
      <c r="I3" s="11" t="s">
        <v>37</v>
      </c>
      <c r="J3" s="11" t="s">
        <v>38</v>
      </c>
      <c r="K3" s="9" t="s">
        <v>3</v>
      </c>
    </row>
    <row r="4" spans="1:11" x14ac:dyDescent="0.25">
      <c r="A4" s="12" t="s">
        <v>22</v>
      </c>
      <c r="B4" s="13" t="s">
        <v>23</v>
      </c>
      <c r="C4" s="13" t="s">
        <v>6</v>
      </c>
      <c r="D4" s="13" t="s">
        <v>14</v>
      </c>
      <c r="E4" s="14">
        <v>44253</v>
      </c>
      <c r="F4" s="14">
        <v>44309</v>
      </c>
      <c r="G4" s="13" t="s">
        <v>17</v>
      </c>
      <c r="H4" s="15">
        <v>1.6435999999999999</v>
      </c>
      <c r="I4" s="15">
        <v>1.25</v>
      </c>
      <c r="J4" s="15">
        <v>1.9</v>
      </c>
      <c r="K4" s="15">
        <v>1.63</v>
      </c>
    </row>
    <row r="5" spans="1:11" x14ac:dyDescent="0.25">
      <c r="A5" s="12" t="s">
        <v>22</v>
      </c>
      <c r="B5" s="13" t="s">
        <v>29</v>
      </c>
      <c r="C5" s="13" t="s">
        <v>13</v>
      </c>
      <c r="D5" s="13" t="s">
        <v>33</v>
      </c>
      <c r="E5" s="14">
        <v>44267</v>
      </c>
      <c r="F5" s="14">
        <v>44309</v>
      </c>
      <c r="G5" s="13" t="s">
        <v>17</v>
      </c>
      <c r="H5" s="15">
        <v>80</v>
      </c>
      <c r="I5" s="15">
        <v>45</v>
      </c>
      <c r="J5" s="15">
        <v>85</v>
      </c>
      <c r="K5" s="15">
        <v>70.241929499072114</v>
      </c>
    </row>
    <row r="6" spans="1:11" x14ac:dyDescent="0.25">
      <c r="A6" s="12" t="s">
        <v>22</v>
      </c>
      <c r="B6" s="13" t="s">
        <v>24</v>
      </c>
      <c r="C6" s="13" t="s">
        <v>8</v>
      </c>
      <c r="D6" s="13" t="s">
        <v>35</v>
      </c>
      <c r="E6" s="14">
        <v>44260</v>
      </c>
      <c r="F6" s="14">
        <v>44330</v>
      </c>
      <c r="G6" s="13" t="s">
        <v>17</v>
      </c>
      <c r="H6" s="15">
        <v>9.65</v>
      </c>
      <c r="I6" s="15">
        <v>9.1999999999999993</v>
      </c>
      <c r="J6" s="15">
        <v>10</v>
      </c>
      <c r="K6" s="15">
        <v>9.4</v>
      </c>
    </row>
    <row r="7" spans="1:11" x14ac:dyDescent="0.25">
      <c r="A7" s="12" t="s">
        <v>22</v>
      </c>
      <c r="B7" s="13" t="s">
        <v>24</v>
      </c>
      <c r="C7" s="13" t="s">
        <v>8</v>
      </c>
      <c r="D7" s="13" t="s">
        <v>40</v>
      </c>
      <c r="E7" s="14">
        <v>44260</v>
      </c>
      <c r="F7" s="14">
        <v>44330</v>
      </c>
      <c r="G7" s="13" t="s">
        <v>17</v>
      </c>
      <c r="H7" s="15">
        <v>10.119999999999999</v>
      </c>
      <c r="I7" s="15">
        <v>9</v>
      </c>
      <c r="J7" s="15">
        <v>10.5</v>
      </c>
      <c r="K7" s="15">
        <v>10</v>
      </c>
    </row>
    <row r="8" spans="1:11" x14ac:dyDescent="0.25">
      <c r="A8" s="12" t="s">
        <v>22</v>
      </c>
      <c r="B8" s="13" t="s">
        <v>25</v>
      </c>
      <c r="C8" s="13" t="s">
        <v>9</v>
      </c>
      <c r="D8" s="13" t="s">
        <v>19</v>
      </c>
      <c r="E8" s="14">
        <v>44171</v>
      </c>
      <c r="F8" s="14">
        <v>44344</v>
      </c>
      <c r="G8" s="13" t="s">
        <v>17</v>
      </c>
      <c r="H8" s="15">
        <v>143</v>
      </c>
      <c r="I8" s="15">
        <v>100</v>
      </c>
      <c r="J8" s="15">
        <v>175</v>
      </c>
      <c r="K8" s="16">
        <v>131.80999999999997</v>
      </c>
    </row>
    <row r="9" spans="1:11" x14ac:dyDescent="0.25">
      <c r="A9" s="12" t="s">
        <v>22</v>
      </c>
      <c r="B9" s="13" t="s">
        <v>24</v>
      </c>
      <c r="C9" s="13" t="s">
        <v>8</v>
      </c>
      <c r="D9" s="13" t="s">
        <v>42</v>
      </c>
      <c r="E9" s="14">
        <v>44330</v>
      </c>
      <c r="F9" s="14">
        <v>44358</v>
      </c>
      <c r="G9" s="13" t="s">
        <v>7</v>
      </c>
      <c r="H9" s="15">
        <v>110</v>
      </c>
      <c r="I9" s="15">
        <v>95</v>
      </c>
      <c r="J9" s="15">
        <v>130</v>
      </c>
      <c r="K9" s="17">
        <v>89.14</v>
      </c>
    </row>
    <row r="10" spans="1:11" x14ac:dyDescent="0.25">
      <c r="A10" s="12" t="s">
        <v>22</v>
      </c>
      <c r="B10" s="13" t="s">
        <v>24</v>
      </c>
      <c r="C10" s="13" t="s">
        <v>8</v>
      </c>
      <c r="D10" s="13" t="s">
        <v>43</v>
      </c>
      <c r="E10" s="14">
        <v>44330</v>
      </c>
      <c r="F10" s="14">
        <v>44358</v>
      </c>
      <c r="G10" s="13" t="s">
        <v>7</v>
      </c>
      <c r="H10" s="15">
        <v>6.56</v>
      </c>
      <c r="I10" s="15">
        <v>6.25</v>
      </c>
      <c r="J10" s="15">
        <v>7</v>
      </c>
      <c r="K10" s="18">
        <v>6.1216999999999997</v>
      </c>
    </row>
    <row r="11" spans="1:11" x14ac:dyDescent="0.25">
      <c r="A11" s="12" t="s">
        <v>22</v>
      </c>
      <c r="B11" s="13" t="s">
        <v>23</v>
      </c>
      <c r="C11" s="13" t="s">
        <v>6</v>
      </c>
      <c r="D11" s="13" t="s">
        <v>18</v>
      </c>
      <c r="E11" s="14">
        <v>44171</v>
      </c>
      <c r="F11" s="14">
        <v>44365</v>
      </c>
      <c r="G11" s="13" t="s">
        <v>17</v>
      </c>
      <c r="H11" s="15">
        <v>51</v>
      </c>
      <c r="I11" s="15">
        <v>75</v>
      </c>
      <c r="J11" s="15">
        <v>30</v>
      </c>
      <c r="K11" s="17">
        <v>31.000000000000007</v>
      </c>
    </row>
    <row r="12" spans="1:11" x14ac:dyDescent="0.25">
      <c r="A12" s="12" t="s">
        <v>22</v>
      </c>
      <c r="B12" s="13" t="s">
        <v>28</v>
      </c>
      <c r="C12" s="13" t="s">
        <v>12</v>
      </c>
      <c r="D12" s="13" t="s">
        <v>46</v>
      </c>
      <c r="E12" s="14">
        <v>44337</v>
      </c>
      <c r="F12" s="14">
        <v>44365</v>
      </c>
      <c r="G12" s="13" t="s">
        <v>7</v>
      </c>
      <c r="H12" s="15">
        <v>54</v>
      </c>
      <c r="I12" s="15">
        <v>25</v>
      </c>
      <c r="J12" s="15">
        <v>50</v>
      </c>
      <c r="K12" s="17">
        <v>22.478114478114009</v>
      </c>
    </row>
    <row r="13" spans="1:11" x14ac:dyDescent="0.25">
      <c r="A13" s="12" t="s">
        <v>22</v>
      </c>
      <c r="B13" s="13" t="s">
        <v>25</v>
      </c>
      <c r="C13" s="13"/>
      <c r="D13" s="13" t="s">
        <v>47</v>
      </c>
      <c r="E13" s="14">
        <v>44365</v>
      </c>
      <c r="F13" s="14">
        <v>44389</v>
      </c>
      <c r="G13" s="13" t="s">
        <v>17</v>
      </c>
      <c r="H13" s="16">
        <v>133</v>
      </c>
      <c r="I13" s="16">
        <v>110</v>
      </c>
      <c r="J13" s="16">
        <v>150</v>
      </c>
      <c r="K13" s="16">
        <v>125</v>
      </c>
    </row>
    <row r="14" spans="1:11" x14ac:dyDescent="0.25">
      <c r="A14" s="12" t="s">
        <v>22</v>
      </c>
      <c r="B14" s="13" t="s">
        <v>53</v>
      </c>
      <c r="C14" s="13"/>
      <c r="D14" s="13" t="s">
        <v>49</v>
      </c>
      <c r="E14" s="14">
        <v>44365</v>
      </c>
      <c r="F14" s="14">
        <v>44389</v>
      </c>
      <c r="G14" s="14" t="s">
        <v>30</v>
      </c>
      <c r="H14" s="16">
        <v>107</v>
      </c>
      <c r="I14" s="16">
        <v>90</v>
      </c>
      <c r="J14" s="16">
        <v>120</v>
      </c>
      <c r="K14" s="16">
        <v>120</v>
      </c>
    </row>
    <row r="15" spans="1:11" x14ac:dyDescent="0.25">
      <c r="A15" s="12" t="s">
        <v>22</v>
      </c>
      <c r="B15" s="13" t="s">
        <v>27</v>
      </c>
      <c r="C15" s="13" t="s">
        <v>11</v>
      </c>
      <c r="D15" s="13" t="s">
        <v>50</v>
      </c>
      <c r="E15" s="14">
        <v>44363</v>
      </c>
      <c r="F15" s="14">
        <v>44414</v>
      </c>
      <c r="G15" s="19" t="s">
        <v>30</v>
      </c>
      <c r="H15" s="16">
        <v>63</v>
      </c>
      <c r="I15" s="16">
        <v>85</v>
      </c>
      <c r="J15" s="16">
        <v>45</v>
      </c>
      <c r="K15" s="16">
        <v>45</v>
      </c>
    </row>
    <row r="16" spans="1:11" x14ac:dyDescent="0.25">
      <c r="A16" s="12" t="s">
        <v>22</v>
      </c>
      <c r="B16" s="13" t="s">
        <v>23</v>
      </c>
      <c r="C16" s="13" t="s">
        <v>6</v>
      </c>
      <c r="D16" s="13" t="s">
        <v>48</v>
      </c>
      <c r="E16" s="14">
        <v>44365</v>
      </c>
      <c r="F16" s="14">
        <v>44403</v>
      </c>
      <c r="G16" s="14" t="s">
        <v>17</v>
      </c>
      <c r="H16" s="15">
        <v>1.5</v>
      </c>
      <c r="I16" s="15">
        <v>1.25</v>
      </c>
      <c r="J16" s="15">
        <v>1.75</v>
      </c>
      <c r="K16" s="15">
        <v>1.5323</v>
      </c>
    </row>
    <row r="17" spans="1:11" x14ac:dyDescent="0.25">
      <c r="A17" s="12" t="s">
        <v>22</v>
      </c>
      <c r="B17" s="13" t="s">
        <v>26</v>
      </c>
      <c r="C17" s="13" t="s">
        <v>10</v>
      </c>
      <c r="D17" s="13" t="s">
        <v>41</v>
      </c>
      <c r="E17" s="14">
        <v>44281</v>
      </c>
      <c r="F17" s="14">
        <v>44416</v>
      </c>
      <c r="G17" s="19" t="s">
        <v>30</v>
      </c>
      <c r="H17" s="16">
        <v>-54</v>
      </c>
      <c r="I17" s="16">
        <v>-15</v>
      </c>
      <c r="J17" s="16">
        <v>-55</v>
      </c>
      <c r="K17" s="16">
        <v>-55</v>
      </c>
    </row>
    <row r="18" spans="1:11" x14ac:dyDescent="0.25">
      <c r="A18" s="20" t="s">
        <v>22</v>
      </c>
      <c r="B18" s="13" t="s">
        <v>23</v>
      </c>
      <c r="C18" s="13" t="s">
        <v>6</v>
      </c>
      <c r="D18" s="13" t="s">
        <v>54</v>
      </c>
      <c r="E18" s="14">
        <v>44403</v>
      </c>
      <c r="F18" s="14">
        <v>44460</v>
      </c>
      <c r="G18" s="21" t="s">
        <v>55</v>
      </c>
      <c r="H18" s="15">
        <v>2.2799999999999998</v>
      </c>
      <c r="I18" s="15">
        <v>2.6</v>
      </c>
      <c r="J18" s="15">
        <v>1.75</v>
      </c>
      <c r="K18" s="15">
        <v>2.85</v>
      </c>
    </row>
    <row r="19" spans="1:11" x14ac:dyDescent="0.25">
      <c r="A19" s="12" t="s">
        <v>22</v>
      </c>
      <c r="B19" s="13" t="s">
        <v>24</v>
      </c>
      <c r="C19" s="13" t="s">
        <v>8</v>
      </c>
      <c r="D19" s="13" t="s">
        <v>16</v>
      </c>
      <c r="E19" s="14">
        <v>44385</v>
      </c>
      <c r="F19" s="14">
        <v>44501</v>
      </c>
      <c r="G19" s="21" t="s">
        <v>30</v>
      </c>
      <c r="H19" s="16">
        <v>245</v>
      </c>
      <c r="I19" s="16">
        <v>275</v>
      </c>
      <c r="J19" s="16">
        <v>225</v>
      </c>
      <c r="K19" s="16">
        <v>225</v>
      </c>
    </row>
    <row r="20" spans="1:11" x14ac:dyDescent="0.25">
      <c r="A20" s="12" t="s">
        <v>22</v>
      </c>
      <c r="B20" s="13" t="s">
        <v>24</v>
      </c>
      <c r="C20" s="13" t="s">
        <v>8</v>
      </c>
      <c r="D20" s="13" t="s">
        <v>51</v>
      </c>
      <c r="E20" s="14">
        <v>44358</v>
      </c>
      <c r="F20" s="14">
        <v>44487</v>
      </c>
      <c r="G20" s="21" t="s">
        <v>17</v>
      </c>
      <c r="H20" s="15">
        <v>9.25</v>
      </c>
      <c r="I20" s="15">
        <v>9.75</v>
      </c>
      <c r="J20" s="15">
        <v>8.9</v>
      </c>
      <c r="K20" s="15">
        <v>9.1300000000000008</v>
      </c>
    </row>
    <row r="21" spans="1:11" x14ac:dyDescent="0.25">
      <c r="A21" s="12" t="s">
        <v>22</v>
      </c>
      <c r="B21" s="13" t="s">
        <v>24</v>
      </c>
      <c r="C21" s="19" t="s">
        <v>8</v>
      </c>
      <c r="D21" s="13" t="s">
        <v>52</v>
      </c>
      <c r="E21" s="14">
        <v>44358</v>
      </c>
      <c r="F21" s="14">
        <v>44501</v>
      </c>
      <c r="G21" s="16" t="s">
        <v>30</v>
      </c>
      <c r="H21" s="13">
        <v>195</v>
      </c>
      <c r="I21" s="13">
        <v>180</v>
      </c>
      <c r="J21" s="13">
        <v>230</v>
      </c>
      <c r="K21" s="13">
        <v>230</v>
      </c>
    </row>
    <row r="22" spans="1:11" x14ac:dyDescent="0.25">
      <c r="A22" s="12" t="s">
        <v>22</v>
      </c>
      <c r="B22" s="13" t="s">
        <v>25</v>
      </c>
      <c r="C22" s="19" t="s">
        <v>56</v>
      </c>
      <c r="D22" s="13" t="s">
        <v>14</v>
      </c>
      <c r="E22" s="14">
        <v>44469</v>
      </c>
      <c r="F22" s="14">
        <v>44480</v>
      </c>
      <c r="G22" s="16" t="s">
        <v>30</v>
      </c>
      <c r="H22" s="13">
        <v>3.08</v>
      </c>
      <c r="I22" s="15">
        <v>2.75</v>
      </c>
      <c r="J22" s="15">
        <v>3.25</v>
      </c>
      <c r="K22" s="15">
        <v>3.25</v>
      </c>
    </row>
    <row r="23" spans="1:11" x14ac:dyDescent="0.25">
      <c r="A23" s="12" t="s">
        <v>22</v>
      </c>
      <c r="B23" s="13" t="s">
        <v>25</v>
      </c>
      <c r="C23" s="19" t="s">
        <v>56</v>
      </c>
      <c r="D23" s="13" t="s">
        <v>57</v>
      </c>
      <c r="E23" s="14">
        <v>44469</v>
      </c>
      <c r="F23" s="14">
        <v>44480</v>
      </c>
      <c r="G23" s="16" t="s">
        <v>30</v>
      </c>
      <c r="H23" s="13">
        <v>-89</v>
      </c>
      <c r="I23" s="13">
        <v>-50</v>
      </c>
      <c r="J23" s="13">
        <v>-110</v>
      </c>
      <c r="K23" s="13">
        <v>-110</v>
      </c>
    </row>
    <row r="24" spans="1:11" x14ac:dyDescent="0.25">
      <c r="A24" s="12" t="s">
        <v>22</v>
      </c>
      <c r="B24" s="13" t="s">
        <v>23</v>
      </c>
      <c r="C24" s="19" t="s">
        <v>6</v>
      </c>
      <c r="D24" s="13" t="s">
        <v>58</v>
      </c>
      <c r="E24" s="19">
        <v>44460</v>
      </c>
      <c r="F24" s="14">
        <v>44515</v>
      </c>
      <c r="G24" s="16" t="s">
        <v>7</v>
      </c>
      <c r="H24" s="13">
        <v>3.09</v>
      </c>
      <c r="I24" s="15">
        <v>3.8</v>
      </c>
      <c r="J24" s="15">
        <v>3.25</v>
      </c>
      <c r="K24" s="15">
        <v>3.5670000000000002</v>
      </c>
    </row>
    <row r="25" spans="1:11" x14ac:dyDescent="0.25">
      <c r="A25" s="12" t="s">
        <v>22</v>
      </c>
      <c r="B25" s="13" t="s">
        <v>67</v>
      </c>
      <c r="C25" s="19" t="s">
        <v>9</v>
      </c>
      <c r="D25" s="13" t="s">
        <v>61</v>
      </c>
      <c r="E25" s="14">
        <v>44484</v>
      </c>
      <c r="F25" s="14">
        <v>44539</v>
      </c>
      <c r="G25" s="16" t="s">
        <v>68</v>
      </c>
      <c r="H25" s="16">
        <v>-41</v>
      </c>
      <c r="I25" s="16">
        <v>-75</v>
      </c>
      <c r="J25" s="16">
        <v>-135</v>
      </c>
      <c r="K25" s="16">
        <v>-135</v>
      </c>
    </row>
    <row r="26" spans="1:11" x14ac:dyDescent="0.25">
      <c r="A26" s="12" t="s">
        <v>22</v>
      </c>
      <c r="B26" s="13" t="s">
        <v>67</v>
      </c>
      <c r="C26" s="19" t="s">
        <v>9</v>
      </c>
      <c r="D26" s="13" t="s">
        <v>63</v>
      </c>
      <c r="E26" s="14">
        <v>44523</v>
      </c>
      <c r="F26" s="19">
        <v>44539</v>
      </c>
      <c r="G26" s="16" t="s">
        <v>68</v>
      </c>
      <c r="H26" s="15">
        <v>3.55</v>
      </c>
      <c r="I26" s="15">
        <v>4.5</v>
      </c>
      <c r="J26" s="15">
        <v>3</v>
      </c>
      <c r="K26" s="15">
        <v>3.57</v>
      </c>
    </row>
    <row r="27" spans="1:11" x14ac:dyDescent="0.25">
      <c r="A27" s="12" t="s">
        <v>22</v>
      </c>
      <c r="B27" s="13" t="s">
        <v>27</v>
      </c>
      <c r="C27" s="19" t="s">
        <v>11</v>
      </c>
      <c r="D27" s="13" t="s">
        <v>64</v>
      </c>
      <c r="E27" s="19">
        <v>44267</v>
      </c>
      <c r="F27" s="19">
        <v>44539</v>
      </c>
      <c r="G27" s="16" t="s">
        <v>68</v>
      </c>
      <c r="H27" s="15">
        <v>1.19</v>
      </c>
      <c r="I27" s="15">
        <v>3.5</v>
      </c>
      <c r="J27" s="15">
        <v>2.6</v>
      </c>
      <c r="K27" s="15">
        <v>3.03</v>
      </c>
    </row>
    <row r="28" spans="1:11" x14ac:dyDescent="0.25">
      <c r="A28" s="12" t="s">
        <v>22</v>
      </c>
      <c r="B28" s="13" t="s">
        <v>23</v>
      </c>
      <c r="C28" s="19" t="s">
        <v>6</v>
      </c>
      <c r="D28" s="13" t="s">
        <v>65</v>
      </c>
      <c r="E28" s="19">
        <v>44512</v>
      </c>
      <c r="F28" s="19">
        <v>44539</v>
      </c>
      <c r="G28" s="16" t="s">
        <v>68</v>
      </c>
      <c r="H28" s="15">
        <v>3.46</v>
      </c>
      <c r="I28" s="15">
        <v>3.25</v>
      </c>
      <c r="J28" s="15">
        <v>4.5</v>
      </c>
      <c r="K28" s="15">
        <v>4.5</v>
      </c>
    </row>
    <row r="29" spans="1:11" x14ac:dyDescent="0.25">
      <c r="A29" s="12" t="s">
        <v>22</v>
      </c>
      <c r="B29" s="13" t="s">
        <v>23</v>
      </c>
      <c r="C29" s="19" t="s">
        <v>6</v>
      </c>
      <c r="D29" s="13" t="s">
        <v>66</v>
      </c>
      <c r="E29" s="19">
        <v>44512</v>
      </c>
      <c r="F29" s="19">
        <v>44539</v>
      </c>
      <c r="G29" s="16" t="s">
        <v>68</v>
      </c>
      <c r="H29" s="16">
        <v>39</v>
      </c>
      <c r="I29" s="16">
        <v>75</v>
      </c>
      <c r="J29" s="16">
        <v>-35</v>
      </c>
      <c r="K29" s="16">
        <v>-20</v>
      </c>
    </row>
    <row r="30" spans="1:11" x14ac:dyDescent="0.25">
      <c r="A30" s="12" t="s">
        <v>22</v>
      </c>
      <c r="B30" s="13" t="s">
        <v>26</v>
      </c>
      <c r="C30" s="19" t="s">
        <v>10</v>
      </c>
      <c r="D30" s="13" t="s">
        <v>32</v>
      </c>
      <c r="E30" s="19">
        <v>44172</v>
      </c>
      <c r="F30" s="19">
        <v>44539</v>
      </c>
      <c r="G30" s="16" t="s">
        <v>68</v>
      </c>
      <c r="H30" s="13">
        <v>0</v>
      </c>
      <c r="I30" s="16">
        <v>90</v>
      </c>
      <c r="J30" s="16">
        <v>10</v>
      </c>
      <c r="K30" s="16">
        <v>75</v>
      </c>
    </row>
    <row r="31" spans="1:11" x14ac:dyDescent="0.25">
      <c r="A31" s="12" t="s">
        <v>22</v>
      </c>
      <c r="B31" s="13" t="s">
        <v>27</v>
      </c>
      <c r="C31" s="19" t="s">
        <v>11</v>
      </c>
      <c r="D31" s="13" t="s">
        <v>44</v>
      </c>
      <c r="E31" s="19">
        <v>44281</v>
      </c>
      <c r="F31" s="19">
        <v>44539</v>
      </c>
      <c r="G31" s="16" t="s">
        <v>68</v>
      </c>
      <c r="H31" s="16">
        <v>-23</v>
      </c>
      <c r="I31" s="16">
        <v>25</v>
      </c>
      <c r="J31" s="16">
        <v>-50</v>
      </c>
      <c r="K31" s="16">
        <v>25</v>
      </c>
    </row>
    <row r="32" spans="1:11" x14ac:dyDescent="0.25">
      <c r="A32" s="12" t="s">
        <v>22</v>
      </c>
      <c r="B32" s="13" t="s">
        <v>36</v>
      </c>
      <c r="C32" s="19" t="s">
        <v>34</v>
      </c>
      <c r="D32" s="13" t="s">
        <v>15</v>
      </c>
      <c r="E32" s="19">
        <v>44172</v>
      </c>
      <c r="F32" s="19">
        <v>44539</v>
      </c>
      <c r="G32" s="16" t="s">
        <v>68</v>
      </c>
      <c r="H32" s="15">
        <v>14.13</v>
      </c>
      <c r="I32" s="15">
        <v>12.5</v>
      </c>
      <c r="J32" s="15">
        <v>15</v>
      </c>
      <c r="K32" s="15">
        <v>13.9</v>
      </c>
    </row>
    <row r="33" spans="1:12" x14ac:dyDescent="0.25">
      <c r="A33" s="20" t="s">
        <v>22</v>
      </c>
      <c r="B33" s="13" t="s">
        <v>23</v>
      </c>
      <c r="C33" s="19" t="s">
        <v>6</v>
      </c>
      <c r="D33" s="13" t="s">
        <v>66</v>
      </c>
      <c r="E33" s="19">
        <v>44539</v>
      </c>
      <c r="F33" s="19">
        <v>44599</v>
      </c>
      <c r="G33" s="16" t="s">
        <v>30</v>
      </c>
      <c r="H33" s="16">
        <v>-20</v>
      </c>
      <c r="I33" s="16">
        <v>-35</v>
      </c>
      <c r="J33" s="16">
        <v>75</v>
      </c>
      <c r="K33" s="16">
        <v>-35</v>
      </c>
    </row>
    <row r="34" spans="1:12" x14ac:dyDescent="0.25">
      <c r="A34" s="20" t="s">
        <v>22</v>
      </c>
      <c r="B34" s="13" t="s">
        <v>27</v>
      </c>
      <c r="C34" s="19" t="s">
        <v>11</v>
      </c>
      <c r="D34" s="13" t="s">
        <v>66</v>
      </c>
      <c r="E34" s="19">
        <v>44565</v>
      </c>
      <c r="F34" s="19">
        <v>44599</v>
      </c>
      <c r="G34" s="16" t="s">
        <v>72</v>
      </c>
      <c r="H34" s="16">
        <v>7</v>
      </c>
      <c r="I34" s="16">
        <v>-15</v>
      </c>
      <c r="J34" s="16">
        <v>35</v>
      </c>
      <c r="K34" s="16">
        <v>-15</v>
      </c>
    </row>
    <row r="35" spans="1:12" x14ac:dyDescent="0.25">
      <c r="A35" s="22" t="s">
        <v>22</v>
      </c>
      <c r="B35" s="23" t="s">
        <v>25</v>
      </c>
      <c r="C35" s="23" t="s">
        <v>69</v>
      </c>
      <c r="D35" s="23" t="s">
        <v>63</v>
      </c>
      <c r="E35" s="24">
        <v>44539</v>
      </c>
      <c r="F35" s="24">
        <v>44664</v>
      </c>
      <c r="G35" s="24" t="s">
        <v>17</v>
      </c>
      <c r="H35" s="25">
        <v>3.57</v>
      </c>
      <c r="I35" s="25">
        <v>4.8499999999999996</v>
      </c>
      <c r="J35" s="25">
        <v>4</v>
      </c>
      <c r="K35" s="25">
        <v>5.4</v>
      </c>
    </row>
    <row r="36" spans="1:12" x14ac:dyDescent="0.25">
      <c r="A36" s="22" t="s">
        <v>22</v>
      </c>
      <c r="B36" s="23" t="s">
        <v>29</v>
      </c>
      <c r="C36" s="23" t="s">
        <v>13</v>
      </c>
      <c r="D36" s="23" t="s">
        <v>70</v>
      </c>
      <c r="E36" s="24">
        <v>44539</v>
      </c>
      <c r="F36" s="24">
        <v>44662</v>
      </c>
      <c r="G36" s="24" t="s">
        <v>17</v>
      </c>
      <c r="H36" s="26">
        <v>87</v>
      </c>
      <c r="I36" s="26">
        <v>50</v>
      </c>
      <c r="J36" s="26">
        <v>110</v>
      </c>
      <c r="K36" s="26">
        <v>85</v>
      </c>
    </row>
    <row r="37" spans="1:12" x14ac:dyDescent="0.25">
      <c r="A37" s="22" t="s">
        <v>22</v>
      </c>
      <c r="B37" s="23" t="s">
        <v>27</v>
      </c>
      <c r="C37" s="23" t="s">
        <v>11</v>
      </c>
      <c r="D37" s="23" t="s">
        <v>64</v>
      </c>
      <c r="E37" s="24">
        <v>44539</v>
      </c>
      <c r="F37" s="24">
        <v>44631</v>
      </c>
      <c r="G37" s="24" t="s">
        <v>7</v>
      </c>
      <c r="H37" s="25">
        <v>3.03</v>
      </c>
      <c r="I37" s="25">
        <v>5.5</v>
      </c>
      <c r="J37" s="25">
        <v>4.25</v>
      </c>
      <c r="K37" s="25">
        <v>5.5</v>
      </c>
    </row>
    <row r="38" spans="1:12" ht="15" x14ac:dyDescent="0.25">
      <c r="A38" s="22" t="s">
        <v>22</v>
      </c>
      <c r="B38" s="23" t="s">
        <v>23</v>
      </c>
      <c r="C38" s="23" t="s">
        <v>6</v>
      </c>
      <c r="D38" s="23" t="s">
        <v>73</v>
      </c>
      <c r="E38" s="24">
        <v>44650</v>
      </c>
      <c r="F38" s="24">
        <v>44656</v>
      </c>
      <c r="G38" s="24" t="s">
        <v>74</v>
      </c>
      <c r="H38" s="35">
        <v>7.73</v>
      </c>
      <c r="I38" s="35">
        <v>8</v>
      </c>
      <c r="J38" s="35">
        <v>7</v>
      </c>
      <c r="K38" s="35">
        <v>8</v>
      </c>
      <c r="L38" s="4"/>
    </row>
    <row r="39" spans="1:12" x14ac:dyDescent="0.25">
      <c r="A39" s="27" t="s">
        <v>71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</row>
    <row r="40" spans="1:12" ht="28.5" x14ac:dyDescent="0.25">
      <c r="A40" s="29" t="s">
        <v>20</v>
      </c>
      <c r="B40" s="30" t="s">
        <v>21</v>
      </c>
      <c r="C40" s="30" t="s">
        <v>0</v>
      </c>
      <c r="D40" s="30" t="s">
        <v>1</v>
      </c>
      <c r="E40" s="31" t="s">
        <v>2</v>
      </c>
      <c r="F40" s="31" t="s">
        <v>59</v>
      </c>
      <c r="G40" s="31" t="s">
        <v>60</v>
      </c>
      <c r="H40" s="32" t="s">
        <v>5</v>
      </c>
      <c r="I40" s="30" t="s">
        <v>39</v>
      </c>
      <c r="J40" s="30" t="s">
        <v>37</v>
      </c>
      <c r="K40" s="30" t="s">
        <v>38</v>
      </c>
    </row>
    <row r="41" spans="1:12" x14ac:dyDescent="0.25">
      <c r="A41" s="12" t="s">
        <v>22</v>
      </c>
      <c r="B41" s="13" t="s">
        <v>24</v>
      </c>
      <c r="C41" s="36" t="s">
        <v>8</v>
      </c>
      <c r="D41" s="36" t="s">
        <v>14</v>
      </c>
      <c r="E41" s="37">
        <v>44539</v>
      </c>
      <c r="F41" s="38" t="s">
        <v>62</v>
      </c>
      <c r="G41" s="37">
        <v>44631</v>
      </c>
      <c r="H41" s="39">
        <v>6.08</v>
      </c>
      <c r="I41" s="39">
        <v>6.86</v>
      </c>
      <c r="J41" s="39">
        <v>5.75</v>
      </c>
      <c r="K41" s="39">
        <v>6.95</v>
      </c>
    </row>
    <row r="42" spans="1:12" x14ac:dyDescent="0.25">
      <c r="A42" s="12" t="s">
        <v>22</v>
      </c>
      <c r="B42" s="13" t="s">
        <v>23</v>
      </c>
      <c r="C42" s="36" t="s">
        <v>6</v>
      </c>
      <c r="D42" s="36" t="s">
        <v>75</v>
      </c>
      <c r="E42" s="37">
        <v>44659</v>
      </c>
      <c r="F42" s="38" t="s">
        <v>2</v>
      </c>
      <c r="G42" s="37"/>
      <c r="H42" s="40">
        <v>-90</v>
      </c>
      <c r="I42" s="40">
        <v>-93.000000000000057</v>
      </c>
      <c r="J42" s="40">
        <v>-50</v>
      </c>
      <c r="K42" s="40">
        <v>-150</v>
      </c>
    </row>
    <row r="43" spans="1:12" x14ac:dyDescent="0.25">
      <c r="A43" s="12" t="s">
        <v>22</v>
      </c>
      <c r="B43" s="13" t="s">
        <v>23</v>
      </c>
      <c r="C43" s="36" t="s">
        <v>6</v>
      </c>
      <c r="D43" s="36" t="s">
        <v>76</v>
      </c>
      <c r="E43" s="37">
        <v>44650</v>
      </c>
      <c r="F43" s="38" t="s">
        <v>62</v>
      </c>
      <c r="G43" s="37">
        <v>44659</v>
      </c>
      <c r="H43" s="40">
        <v>-135</v>
      </c>
      <c r="I43" s="40">
        <v>-135.47128030342589</v>
      </c>
      <c r="J43" s="40">
        <v>0</v>
      </c>
      <c r="K43" s="40">
        <v>-180</v>
      </c>
    </row>
    <row r="44" spans="1:12" x14ac:dyDescent="0.25">
      <c r="A44" s="12" t="s">
        <v>22</v>
      </c>
      <c r="B44" s="13" t="s">
        <v>23</v>
      </c>
      <c r="C44" s="36" t="s">
        <v>6</v>
      </c>
      <c r="D44" s="36" t="s">
        <v>77</v>
      </c>
      <c r="E44" s="37">
        <v>44650</v>
      </c>
      <c r="F44" s="38" t="s">
        <v>62</v>
      </c>
      <c r="G44" s="37">
        <v>44659</v>
      </c>
      <c r="H44" s="40">
        <v>18</v>
      </c>
      <c r="I44" s="40">
        <v>9.8441017087729676</v>
      </c>
      <c r="J44" s="40">
        <v>50</v>
      </c>
      <c r="K44" s="40">
        <v>-20</v>
      </c>
    </row>
    <row r="45" spans="1:12" x14ac:dyDescent="0.25">
      <c r="A45" s="12" t="s">
        <v>22</v>
      </c>
      <c r="B45" s="13" t="s">
        <v>29</v>
      </c>
      <c r="C45" s="36" t="s">
        <v>13</v>
      </c>
      <c r="D45" s="36" t="s">
        <v>14</v>
      </c>
      <c r="E45" s="37">
        <v>44662</v>
      </c>
      <c r="F45" s="38" t="s">
        <v>2</v>
      </c>
      <c r="G45" s="37">
        <v>44624</v>
      </c>
      <c r="H45" s="39">
        <v>2.4</v>
      </c>
      <c r="I45" s="39">
        <v>2.4935999999999998</v>
      </c>
      <c r="J45" s="39">
        <v>2</v>
      </c>
      <c r="K45" s="39">
        <v>2.8</v>
      </c>
    </row>
    <row r="46" spans="1:12" x14ac:dyDescent="0.25">
      <c r="A46" s="12" t="s">
        <v>22</v>
      </c>
      <c r="B46" s="13" t="s">
        <v>29</v>
      </c>
      <c r="C46" s="36" t="s">
        <v>13</v>
      </c>
      <c r="D46" s="36" t="s">
        <v>78</v>
      </c>
      <c r="E46" s="37">
        <v>44662</v>
      </c>
      <c r="F46" s="38" t="s">
        <v>2</v>
      </c>
      <c r="G46" s="37"/>
      <c r="H46" s="40">
        <v>9</v>
      </c>
      <c r="I46" s="40">
        <v>10.370000000000035</v>
      </c>
      <c r="J46" s="40">
        <v>35</v>
      </c>
      <c r="K46" s="40">
        <v>-15</v>
      </c>
    </row>
    <row r="47" spans="1:12" x14ac:dyDescent="0.25">
      <c r="A47" s="33" t="s">
        <v>45</v>
      </c>
      <c r="B47" s="21"/>
      <c r="C47" s="33"/>
      <c r="D47" s="33"/>
      <c r="E47" s="33"/>
      <c r="F47" s="34"/>
      <c r="G47" s="33"/>
      <c r="H47" s="33"/>
      <c r="I47" s="33"/>
      <c r="J47" s="33"/>
      <c r="K47" s="33"/>
    </row>
    <row r="48" spans="1:12" x14ac:dyDescent="0.25">
      <c r="C48" s="1"/>
    </row>
    <row r="49" spans="3:3" x14ac:dyDescent="0.25">
      <c r="C49" s="1"/>
    </row>
    <row r="50" spans="3:3" x14ac:dyDescent="0.25">
      <c r="C50" s="1"/>
    </row>
    <row r="51" spans="3:3" x14ac:dyDescent="0.25">
      <c r="C51" s="1"/>
    </row>
    <row r="52" spans="3:3" x14ac:dyDescent="0.25">
      <c r="C52" s="1"/>
    </row>
    <row r="53" spans="3:3" x14ac:dyDescent="0.25">
      <c r="C53" s="1"/>
    </row>
    <row r="54" spans="3:3" x14ac:dyDescent="0.25">
      <c r="C54" s="1"/>
    </row>
    <row r="55" spans="3:3" x14ac:dyDescent="0.25">
      <c r="C55" s="1"/>
    </row>
    <row r="56" spans="3:3" x14ac:dyDescent="0.25">
      <c r="C56" s="1"/>
    </row>
    <row r="57" spans="3:3" x14ac:dyDescent="0.25">
      <c r="C57" s="1"/>
    </row>
    <row r="58" spans="3:3" x14ac:dyDescent="0.25">
      <c r="C58" s="1"/>
    </row>
    <row r="59" spans="3:3" x14ac:dyDescent="0.25">
      <c r="C59" s="1"/>
    </row>
  </sheetData>
  <sortState xmlns:xlrd2="http://schemas.microsoft.com/office/spreadsheetml/2017/richdata2" ref="A4:K17">
    <sortCondition ref="F4:F17"/>
  </sortState>
  <mergeCells count="2">
    <mergeCell ref="A2:K2"/>
    <mergeCell ref="A39:K39"/>
  </mergeCells>
  <conditionalFormatting sqref="K4">
    <cfRule type="cellIs" dxfId="123" priority="234" operator="lessThan">
      <formula>$H$4</formula>
    </cfRule>
  </conditionalFormatting>
  <conditionalFormatting sqref="K5">
    <cfRule type="cellIs" dxfId="122" priority="233" operator="lessThan">
      <formula>$H$5</formula>
    </cfRule>
  </conditionalFormatting>
  <conditionalFormatting sqref="K6:K7 J8:J9 J11:J12">
    <cfRule type="cellIs" dxfId="121" priority="232" operator="lessThan">
      <formula>$H$6</formula>
    </cfRule>
  </conditionalFormatting>
  <conditionalFormatting sqref="K7">
    <cfRule type="cellIs" dxfId="120" priority="190" operator="lessThan">
      <formula>$H$7</formula>
    </cfRule>
  </conditionalFormatting>
  <conditionalFormatting sqref="K12">
    <cfRule type="cellIs" dxfId="119" priority="182" operator="lessThan">
      <formula>$G$150</formula>
    </cfRule>
    <cfRule type="cellIs" dxfId="118" priority="184" operator="greaterThan">
      <formula>$G$150</formula>
    </cfRule>
  </conditionalFormatting>
  <conditionalFormatting sqref="K16">
    <cfRule type="cellIs" dxfId="117" priority="48" operator="greaterThan">
      <formula>$H$16</formula>
    </cfRule>
    <cfRule type="cellIs" dxfId="116" priority="150" operator="lessThan">
      <formula>#REF!</formula>
    </cfRule>
    <cfRule type="cellIs" dxfId="115" priority="153" operator="greaterThan">
      <formula>#REF!</formula>
    </cfRule>
    <cfRule type="cellIs" dxfId="114" priority="175" operator="lessThan">
      <formula>#REF!</formula>
    </cfRule>
    <cfRule type="cellIs" dxfId="113" priority="176" operator="greaterThan">
      <formula>#REF!</formula>
    </cfRule>
  </conditionalFormatting>
  <conditionalFormatting sqref="K17">
    <cfRule type="cellIs" dxfId="112" priority="133" operator="lessThan">
      <formula>$H$17</formula>
    </cfRule>
    <cfRule type="cellIs" dxfId="111" priority="163" operator="greaterThan">
      <formula>#REF!</formula>
    </cfRule>
    <cfRule type="cellIs" dxfId="110" priority="164" operator="lessThan">
      <formula>#REF!</formula>
    </cfRule>
    <cfRule type="cellIs" dxfId="109" priority="165" operator="lessThan">
      <formula>#REF!</formula>
    </cfRule>
  </conditionalFormatting>
  <conditionalFormatting sqref="K13:K14">
    <cfRule type="cellIs" dxfId="108" priority="147" operator="greaterThan">
      <formula>0</formula>
    </cfRule>
  </conditionalFormatting>
  <conditionalFormatting sqref="K13:K14">
    <cfRule type="cellIs" dxfId="107" priority="146" operator="lessThan">
      <formula>0</formula>
    </cfRule>
  </conditionalFormatting>
  <conditionalFormatting sqref="I13">
    <cfRule type="cellIs" dxfId="106" priority="144" operator="lessThan">
      <formula>$G$154</formula>
    </cfRule>
    <cfRule type="cellIs" dxfId="105" priority="145" operator="lessThan">
      <formula>$G$152</formula>
    </cfRule>
  </conditionalFormatting>
  <conditionalFormatting sqref="K15">
    <cfRule type="cellIs" dxfId="104" priority="135" operator="lessThan">
      <formula>$H$15</formula>
    </cfRule>
    <cfRule type="cellIs" dxfId="103" priority="1382" operator="lessThan">
      <formula>#REF!</formula>
    </cfRule>
    <cfRule type="cellIs" dxfId="102" priority="1383" operator="lessThan">
      <formula>#REF!</formula>
    </cfRule>
  </conditionalFormatting>
  <conditionalFormatting sqref="K14">
    <cfRule type="cellIs" dxfId="101" priority="134" operator="greaterThan">
      <formula>$H$14</formula>
    </cfRule>
  </conditionalFormatting>
  <conditionalFormatting sqref="K19">
    <cfRule type="cellIs" dxfId="100" priority="89" operator="greaterThan">
      <formula>$H$19</formula>
    </cfRule>
    <cfRule type="cellIs" dxfId="99" priority="98" operator="lessThan">
      <formula>#REF!</formula>
    </cfRule>
    <cfRule type="cellIs" dxfId="98" priority="99" operator="greaterThan">
      <formula>#REF!</formula>
    </cfRule>
  </conditionalFormatting>
  <conditionalFormatting sqref="I18">
    <cfRule type="cellIs" dxfId="97" priority="96" operator="greaterThan">
      <formula>#REF!</formula>
    </cfRule>
    <cfRule type="cellIs" dxfId="96" priority="100" operator="lessThan">
      <formula>#REF!</formula>
    </cfRule>
    <cfRule type="cellIs" dxfId="95" priority="101" operator="greaterThan">
      <formula>#REF!</formula>
    </cfRule>
    <cfRule type="cellIs" dxfId="94" priority="108" operator="lessThan">
      <formula>#REF!</formula>
    </cfRule>
    <cfRule type="cellIs" dxfId="93" priority="109" operator="greaterThan">
      <formula>#REF!</formula>
    </cfRule>
  </conditionalFormatting>
  <conditionalFormatting sqref="K20">
    <cfRule type="cellIs" dxfId="92" priority="88" operator="greaterThan">
      <formula>$H$20</formula>
    </cfRule>
    <cfRule type="cellIs" dxfId="91" priority="97" operator="lessThan">
      <formula>#REF!</formula>
    </cfRule>
    <cfRule type="cellIs" dxfId="90" priority="102" operator="greaterThan">
      <formula>#REF!</formula>
    </cfRule>
    <cfRule type="cellIs" dxfId="89" priority="103" operator="greaterThan">
      <formula>#REF!</formula>
    </cfRule>
    <cfRule type="cellIs" dxfId="88" priority="104" operator="lessThan">
      <formula>#REF!</formula>
    </cfRule>
  </conditionalFormatting>
  <conditionalFormatting sqref="K21 K23">
    <cfRule type="cellIs" dxfId="87" priority="93" operator="greaterThan">
      <formula>$H$21</formula>
    </cfRule>
  </conditionalFormatting>
  <conditionalFormatting sqref="K18">
    <cfRule type="cellIs" dxfId="86" priority="91" operator="greaterThan">
      <formula>$H$18</formula>
    </cfRule>
  </conditionalFormatting>
  <conditionalFormatting sqref="K23">
    <cfRule type="cellIs" dxfId="85" priority="69" operator="lessThan">
      <formula>$H$23</formula>
    </cfRule>
    <cfRule type="cellIs" dxfId="84" priority="74" operator="greaterThan">
      <formula>$H$23</formula>
    </cfRule>
  </conditionalFormatting>
  <conditionalFormatting sqref="K22">
    <cfRule type="cellIs" dxfId="83" priority="70" operator="greaterThan">
      <formula>$H$22</formula>
    </cfRule>
    <cfRule type="cellIs" dxfId="82" priority="1627" operator="lessThan">
      <formula>$H$22</formula>
    </cfRule>
    <cfRule type="cellIs" dxfId="81" priority="1628" operator="greaterThan">
      <formula>$H$20</formula>
    </cfRule>
    <cfRule type="cellIs" dxfId="80" priority="1629" operator="lessThan">
      <formula>#REF!</formula>
    </cfRule>
    <cfRule type="cellIs" dxfId="79" priority="1630" operator="greaterThan">
      <formula>#REF!</formula>
    </cfRule>
    <cfRule type="cellIs" dxfId="78" priority="1631" operator="greaterThan">
      <formula>#REF!</formula>
    </cfRule>
    <cfRule type="cellIs" dxfId="77" priority="1632" operator="lessThan">
      <formula>#REF!</formula>
    </cfRule>
  </conditionalFormatting>
  <conditionalFormatting sqref="K19">
    <cfRule type="cellIs" dxfId="76" priority="72" operator="lessThan">
      <formula>$H$19</formula>
    </cfRule>
  </conditionalFormatting>
  <conditionalFormatting sqref="K20">
    <cfRule type="cellIs" dxfId="75" priority="71" operator="lessThan">
      <formula>$H$20</formula>
    </cfRule>
  </conditionalFormatting>
  <conditionalFormatting sqref="K24">
    <cfRule type="cellIs" dxfId="74" priority="1662" operator="greaterThan">
      <formula>$H$24</formula>
    </cfRule>
    <cfRule type="cellIs" dxfId="73" priority="1663" operator="greaterThan">
      <formula>$H$20</formula>
    </cfRule>
    <cfRule type="cellIs" dxfId="72" priority="1664" operator="lessThan">
      <formula>#REF!</formula>
    </cfRule>
    <cfRule type="cellIs" dxfId="71" priority="1665" operator="greaterThan">
      <formula>#REF!</formula>
    </cfRule>
    <cfRule type="cellIs" dxfId="70" priority="1666" operator="greaterThan">
      <formula>#REF!</formula>
    </cfRule>
    <cfRule type="cellIs" dxfId="69" priority="1667" operator="lessThan">
      <formula>#REF!</formula>
    </cfRule>
  </conditionalFormatting>
  <conditionalFormatting sqref="K27">
    <cfRule type="cellIs" dxfId="68" priority="49" operator="greaterThan">
      <formula>$H$27</formula>
    </cfRule>
    <cfRule type="cellIs" dxfId="67" priority="66" operator="greaterThan">
      <formula>#REF!</formula>
    </cfRule>
    <cfRule type="cellIs" dxfId="66" priority="67" operator="lessThan">
      <formula>#REF!</formula>
    </cfRule>
    <cfRule type="cellIs" dxfId="65" priority="68" operator="greaterThan">
      <formula>#REF!</formula>
    </cfRule>
  </conditionalFormatting>
  <conditionalFormatting sqref="K25">
    <cfRule type="cellIs" dxfId="64" priority="63" operator="lessThan">
      <formula>#REF!</formula>
    </cfRule>
    <cfRule type="cellIs" dxfId="63" priority="64" operator="greaterThan">
      <formula>#REF!</formula>
    </cfRule>
    <cfRule type="cellIs" dxfId="62" priority="65" operator="lessThan">
      <formula>#REF!</formula>
    </cfRule>
  </conditionalFormatting>
  <conditionalFormatting sqref="K28">
    <cfRule type="cellIs" dxfId="61" priority="62" operator="greaterThan">
      <formula>#REF!</formula>
    </cfRule>
  </conditionalFormatting>
  <conditionalFormatting sqref="K29">
    <cfRule type="cellIs" dxfId="60" priority="61" operator="lessThan">
      <formula>#REF!</formula>
    </cfRule>
  </conditionalFormatting>
  <conditionalFormatting sqref="K26">
    <cfRule type="cellIs" dxfId="59" priority="46" operator="greaterThan">
      <formula>$H$26</formula>
    </cfRule>
    <cfRule type="cellIs" dxfId="58" priority="58" operator="greaterThan">
      <formula>#REF!</formula>
    </cfRule>
    <cfRule type="cellIs" dxfId="57" priority="59" operator="lessThan">
      <formula>#REF!</formula>
    </cfRule>
    <cfRule type="cellIs" dxfId="56" priority="60" operator="greaterThan">
      <formula>#REF!</formula>
    </cfRule>
  </conditionalFormatting>
  <conditionalFormatting sqref="K32">
    <cfRule type="cellIs" dxfId="55" priority="54" operator="greaterThan">
      <formula>#REF!</formula>
    </cfRule>
    <cfRule type="cellIs" dxfId="54" priority="55" operator="lessThan">
      <formula>#REF!</formula>
    </cfRule>
  </conditionalFormatting>
  <conditionalFormatting sqref="K30">
    <cfRule type="cellIs" dxfId="53" priority="51" operator="greaterThan">
      <formula>#REF!</formula>
    </cfRule>
    <cfRule type="cellIs" dxfId="52" priority="53" operator="lessThan">
      <formula>#REF!</formula>
    </cfRule>
  </conditionalFormatting>
  <conditionalFormatting sqref="K30">
    <cfRule type="cellIs" dxfId="51" priority="56" operator="greaterThan">
      <formula>#REF!</formula>
    </cfRule>
    <cfRule type="cellIs" dxfId="50" priority="57" operator="lessThan">
      <formula>#REF!</formula>
    </cfRule>
  </conditionalFormatting>
  <conditionalFormatting sqref="K31">
    <cfRule type="cellIs" dxfId="49" priority="50" operator="greaterThan">
      <formula>#REF!</formula>
    </cfRule>
    <cfRule type="cellIs" dxfId="48" priority="52" operator="lessThan">
      <formula>#REF!</formula>
    </cfRule>
  </conditionalFormatting>
  <conditionalFormatting sqref="K36">
    <cfRule type="cellIs" dxfId="47" priority="23" operator="greaterThan">
      <formula>$H$36</formula>
    </cfRule>
    <cfRule type="cellIs" dxfId="46" priority="31" operator="lessThan">
      <formula>$H$36</formula>
    </cfRule>
    <cfRule type="cellIs" dxfId="45" priority="42" operator="lessThan">
      <formula>0</formula>
    </cfRule>
    <cfRule type="cellIs" dxfId="44" priority="43" operator="greaterThan">
      <formula>0</formula>
    </cfRule>
  </conditionalFormatting>
  <conditionalFormatting sqref="K37">
    <cfRule type="cellIs" dxfId="43" priority="39" operator="greaterThan">
      <formula>#REF!</formula>
    </cfRule>
    <cfRule type="cellIs" dxfId="42" priority="40" operator="lessThan">
      <formula>#REF!</formula>
    </cfRule>
    <cfRule type="cellIs" dxfId="41" priority="41" operator="greaterThan">
      <formula>#REF!</formula>
    </cfRule>
  </conditionalFormatting>
  <conditionalFormatting sqref="K35">
    <cfRule type="cellIs" dxfId="40" priority="33" operator="greaterThan">
      <formula>$H$35</formula>
    </cfRule>
    <cfRule type="cellIs" dxfId="39" priority="35" operator="lessThan">
      <formula>#REF!</formula>
    </cfRule>
    <cfRule type="cellIs" dxfId="38" priority="36" operator="greaterThan">
      <formula>#REF!</formula>
    </cfRule>
    <cfRule type="cellIs" dxfId="37" priority="37" operator="lessThan">
      <formula>#REF!</formula>
    </cfRule>
    <cfRule type="cellIs" dxfId="36" priority="38" operator="greaterThan">
      <formula>#REF!</formula>
    </cfRule>
  </conditionalFormatting>
  <conditionalFormatting sqref="I41">
    <cfRule type="cellIs" dxfId="35" priority="34" operator="greaterThan">
      <formula>#REF!</formula>
    </cfRule>
  </conditionalFormatting>
  <conditionalFormatting sqref="I41">
    <cfRule type="cellIs" dxfId="34" priority="44" operator="greaterThan">
      <formula>#REF!</formula>
    </cfRule>
    <cfRule type="cellIs" dxfId="33" priority="45" operator="lessThan">
      <formula>#REF!</formula>
    </cfRule>
  </conditionalFormatting>
  <conditionalFormatting sqref="K33">
    <cfRule type="cellIs" dxfId="32" priority="29" operator="greaterThan">
      <formula>#REF!</formula>
    </cfRule>
    <cfRule type="cellIs" dxfId="31" priority="30" operator="lessThan">
      <formula>#REF!</formula>
    </cfRule>
  </conditionalFormatting>
  <conditionalFormatting sqref="K34">
    <cfRule type="cellIs" dxfId="30" priority="24" operator="greaterThan">
      <formula>#REF!</formula>
    </cfRule>
    <cfRule type="cellIs" dxfId="29" priority="25" operator="lessThan">
      <formula>#REF!</formula>
    </cfRule>
  </conditionalFormatting>
  <conditionalFormatting sqref="L38">
    <cfRule type="cellIs" dxfId="28" priority="21" operator="lessThan">
      <formula>0</formula>
    </cfRule>
    <cfRule type="cellIs" dxfId="27" priority="22" operator="greaterThan">
      <formula>0</formula>
    </cfRule>
  </conditionalFormatting>
  <conditionalFormatting sqref="K38">
    <cfRule type="cellIs" dxfId="26" priority="19" operator="greaterThan">
      <formula>#REF!</formula>
    </cfRule>
    <cfRule type="cellIs" dxfId="25" priority="20" operator="lessThan">
      <formula>#REF!</formula>
    </cfRule>
  </conditionalFormatting>
  <conditionalFormatting sqref="I46">
    <cfRule type="cellIs" dxfId="24" priority="1" operator="greaterThan">
      <formula>$H$46</formula>
    </cfRule>
    <cfRule type="cellIs" dxfId="23" priority="15" operator="lessThan">
      <formula>0</formula>
    </cfRule>
    <cfRule type="cellIs" dxfId="22" priority="16" operator="greaterThan">
      <formula>0</formula>
    </cfRule>
  </conditionalFormatting>
  <conditionalFormatting sqref="I46">
    <cfRule type="cellIs" dxfId="21" priority="13" operator="greaterThan">
      <formula>#REF!</formula>
    </cfRule>
  </conditionalFormatting>
  <conditionalFormatting sqref="I44">
    <cfRule type="cellIs" dxfId="20" priority="4" operator="greaterThan">
      <formula>#REF!</formula>
    </cfRule>
    <cfRule type="cellIs" dxfId="19" priority="12" operator="lessThan">
      <formula>#REF!</formula>
    </cfRule>
  </conditionalFormatting>
  <conditionalFormatting sqref="I43">
    <cfRule type="cellIs" dxfId="18" priority="10" operator="lessThan">
      <formula>#REF!</formula>
    </cfRule>
    <cfRule type="cellIs" dxfId="17" priority="11" operator="greaterThan">
      <formula>#REF!</formula>
    </cfRule>
  </conditionalFormatting>
  <conditionalFormatting sqref="I42">
    <cfRule type="cellIs" dxfId="16" priority="2" operator="greaterThan">
      <formula>#REF!</formula>
    </cfRule>
    <cfRule type="cellIs" dxfId="15" priority="9" operator="lessThan">
      <formula>#REF!</formula>
    </cfRule>
  </conditionalFormatting>
  <conditionalFormatting sqref="I45">
    <cfRule type="cellIs" dxfId="14" priority="5" operator="lessThan">
      <formula>#REF!</formula>
    </cfRule>
    <cfRule type="cellIs" dxfId="13" priority="6" operator="greaterThan">
      <formula>$J$2</formula>
    </cfRule>
    <cfRule type="cellIs" dxfId="12" priority="7" operator="lessThan">
      <formula>$J$2</formula>
    </cfRule>
    <cfRule type="cellIs" dxfId="11" priority="8" operator="greaterThan">
      <formula>$J$2</formula>
    </cfRule>
  </conditionalFormatting>
  <conditionalFormatting sqref="I46">
    <cfRule type="cellIs" dxfId="10" priority="3" operator="greaterThan">
      <formula>#REF!</formula>
    </cfRule>
  </conditionalFormatting>
  <conditionalFormatting sqref="K8">
    <cfRule type="cellIs" dxfId="9" priority="1899" operator="lessThan">
      <formula>$H$8</formula>
    </cfRule>
    <cfRule type="cellIs" dxfId="8" priority="1900" operator="lessThan">
      <formula>$G$146</formula>
    </cfRule>
    <cfRule type="cellIs" dxfId="7" priority="1901" operator="lessThan">
      <formula>#REF!</formula>
    </cfRule>
    <cfRule type="cellIs" dxfId="6" priority="1902" operator="greaterThan">
      <formula>J8</formula>
    </cfRule>
  </conditionalFormatting>
  <conditionalFormatting sqref="K9">
    <cfRule type="cellIs" dxfId="5" priority="1920" operator="lessThan">
      <formula>$H$9</formula>
    </cfRule>
    <cfRule type="cellIs" dxfId="4" priority="1921" operator="lessThan">
      <formula>$G$147</formula>
    </cfRule>
  </conditionalFormatting>
  <conditionalFormatting sqref="K10">
    <cfRule type="cellIs" dxfId="3" priority="1922" operator="lessThan">
      <formula>$H$10</formula>
    </cfRule>
    <cfRule type="cellIs" dxfId="2" priority="1923" operator="lessThan">
      <formula>$G$148</formula>
    </cfRule>
  </conditionalFormatting>
  <conditionalFormatting sqref="K11">
    <cfRule type="cellIs" dxfId="1" priority="1924" operator="lessThan">
      <formula>$H$11</formula>
    </cfRule>
    <cfRule type="cellIs" dxfId="0" priority="1925" operator="lessThan">
      <formula>$G$149</formula>
    </cfRule>
  </conditionalFormatting>
  <pageMargins left="0.7" right="0.7" top="0.75" bottom="0.75" header="0.3" footer="0.3"/>
  <pageSetup paperSize="9" orientation="portrait" r:id="rId1"/>
  <headerFooter>
    <oddFooter>&amp;C&amp;1#&amp;"Calibri"&amp;10&amp;K000000 For internal use only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Deutsche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Wietoska</dc:creator>
  <cp:lastModifiedBy>Pankaj Sharma</cp:lastModifiedBy>
  <dcterms:created xsi:type="dcterms:W3CDTF">2021-02-10T16:25:02Z</dcterms:created>
  <dcterms:modified xsi:type="dcterms:W3CDTF">2022-04-25T12:07:33Z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f1741f6-9e47-426e-a683-937c37d4ebc5_Enabled">
    <vt:lpwstr>true</vt:lpwstr>
  </property>
  <property fmtid="{D5CDD505-2E9C-101B-9397-08002B2CF9AE}" pid="3" name="MSIP_Label_af1741f6-9e47-426e-a683-937c37d4ebc5_SetDate">
    <vt:lpwstr>2022-04-25T12:07:33Z</vt:lpwstr>
  </property>
  <property fmtid="{D5CDD505-2E9C-101B-9397-08002B2CF9AE}" pid="4" name="MSIP_Label_af1741f6-9e47-426e-a683-937c37d4ebc5_Method">
    <vt:lpwstr>Standard</vt:lpwstr>
  </property>
  <property fmtid="{D5CDD505-2E9C-101B-9397-08002B2CF9AE}" pid="5" name="MSIP_Label_af1741f6-9e47-426e-a683-937c37d4ebc5_Name">
    <vt:lpwstr>af1741f6-9e47-426e-a683-937c37d4ebc5</vt:lpwstr>
  </property>
  <property fmtid="{D5CDD505-2E9C-101B-9397-08002B2CF9AE}" pid="6" name="MSIP_Label_af1741f6-9e47-426e-a683-937c37d4ebc5_SiteId">
    <vt:lpwstr>1e9b61e8-e590-4abc-b1af-24125e330d2a</vt:lpwstr>
  </property>
  <property fmtid="{D5CDD505-2E9C-101B-9397-08002B2CF9AE}" pid="7" name="MSIP_Label_af1741f6-9e47-426e-a683-937c37d4ebc5_ActionId">
    <vt:lpwstr>b1b72e0a-cca6-4bdc-a336-34d98919c7be</vt:lpwstr>
  </property>
  <property fmtid="{D5CDD505-2E9C-101B-9397-08002B2CF9AE}" pid="8" name="MSIP_Label_af1741f6-9e47-426e-a683-937c37d4ebc5_ContentBits">
    <vt:lpwstr>3</vt:lpwstr>
  </property>
  <property fmtid="{D5CDD505-2E9C-101B-9397-08002B2CF9AE}" pid="9" name="db.comClassification">
    <vt:lpwstr>For internal use only</vt:lpwstr>
  </property>
</Properties>
</file>